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15" windowWidth="21720" windowHeight="12000"/>
  </bookViews>
  <sheets>
    <sheet name="Лист1" sheetId="1" r:id="rId1"/>
  </sheets>
  <definedNames>
    <definedName name="_xlnm.Print_Titles" localSheetId="0">Лист1!$11:$12</definedName>
  </definedNames>
  <calcPr calcId="125725"/>
</workbook>
</file>

<file path=xl/calcChain.xml><?xml version="1.0" encoding="utf-8"?>
<calcChain xmlns="http://schemas.openxmlformats.org/spreadsheetml/2006/main">
  <c r="N17" i="1"/>
  <c r="M17"/>
  <c r="L17"/>
  <c r="J17"/>
  <c r="I17"/>
  <c r="H17"/>
  <c r="G17"/>
  <c r="F17"/>
  <c r="E17"/>
  <c r="D17"/>
  <c r="C17"/>
  <c r="K17" l="1"/>
</calcChain>
</file>

<file path=xl/sharedStrings.xml><?xml version="1.0" encoding="utf-8"?>
<sst xmlns="http://schemas.openxmlformats.org/spreadsheetml/2006/main" count="54" uniqueCount="38">
  <si>
    <t>Вид, №</t>
  </si>
  <si>
    <t>Название комиссии</t>
  </si>
  <si>
    <t>Число УИК, приступивших к работе:</t>
  </si>
  <si>
    <t>100,00%</t>
  </si>
  <si>
    <t>Количество избирателей на: 10.00</t>
  </si>
  <si>
    <t>Всего</t>
  </si>
  <si>
    <t>Проголосовало</t>
  </si>
  <si>
    <t>%</t>
  </si>
  <si>
    <t>12,46%</t>
  </si>
  <si>
    <t>11,23%</t>
  </si>
  <si>
    <t>10,67%</t>
  </si>
  <si>
    <t>6,87%</t>
  </si>
  <si>
    <t>Количество избирателей на: 12.00</t>
  </si>
  <si>
    <t>28,82%</t>
  </si>
  <si>
    <t>32,80%</t>
  </si>
  <si>
    <t>29,17%</t>
  </si>
  <si>
    <t>22,60%</t>
  </si>
  <si>
    <t>Количество избирателей на: 15.00</t>
  </si>
  <si>
    <t>0,00%</t>
  </si>
  <si>
    <t>Количество избирателей на: 18.00</t>
  </si>
  <si>
    <t>Сведения</t>
  </si>
  <si>
    <t>о ходе голосования на несколько отчетных времен</t>
  </si>
  <si>
    <t>Выборы Президента Российской Федерации</t>
  </si>
  <si>
    <t xml:space="preserve"> Дата голосования  18 марта 2018 г.</t>
  </si>
  <si>
    <t>Пелымская поселковая территориальная избирательная комиссия</t>
  </si>
  <si>
    <t xml:space="preserve"> По состоянию на 15:00  18 марта 2018 года</t>
  </si>
  <si>
    <t>Число УИК, предоставивших сведения на 15.00 часов:</t>
  </si>
  <si>
    <t>УИК № 2588</t>
  </si>
  <si>
    <t>УИК № 2589</t>
  </si>
  <si>
    <t>УИК № 2600</t>
  </si>
  <si>
    <t>УИК № 2601</t>
  </si>
  <si>
    <t xml:space="preserve">  УИК №2588</t>
  </si>
  <si>
    <t xml:space="preserve">  УИК №2589</t>
  </si>
  <si>
    <t xml:space="preserve">  УИК №2600</t>
  </si>
  <si>
    <t xml:space="preserve">  УИК №2601</t>
  </si>
  <si>
    <t>Итого:</t>
  </si>
  <si>
    <t>Включено в список 2899  избирателей</t>
  </si>
  <si>
    <t>Проголосовало 1857  избирателей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</si>
</sst>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center" textRotation="90" wrapText="1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center" textRotation="90" wrapText="1"/>
    </xf>
    <xf numFmtId="0" fontId="0" fillId="2" borderId="1" xfId="0" applyFill="1" applyBorder="1" applyAlignment="1">
      <alignment horizontal="center" wrapText="1"/>
    </xf>
    <xf numFmtId="0" fontId="2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0" xfId="0" applyFont="1" applyAlignment="1"/>
    <xf numFmtId="0" fontId="5" fillId="0" borderId="0" xfId="0" applyFont="1" applyAlignment="1"/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2" fontId="0" fillId="0" borderId="2" xfId="0" applyNumberFormat="1" applyBorder="1" applyAlignment="1"/>
    <xf numFmtId="10" fontId="0" fillId="3" borderId="0" xfId="0" applyNumberForma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workbookViewId="0">
      <selection activeCell="A7" sqref="A7:H7"/>
    </sheetView>
  </sheetViews>
  <sheetFormatPr defaultRowHeight="15"/>
  <cols>
    <col min="1" max="1" width="13.140625" customWidth="1"/>
    <col min="2" max="2" width="15.7109375" customWidth="1"/>
    <col min="3" max="4" width="8.7109375" customWidth="1"/>
    <col min="5" max="5" width="7.7109375" customWidth="1"/>
    <col min="6" max="7" width="8.7109375" customWidth="1"/>
    <col min="8" max="8" width="7.7109375" customWidth="1"/>
    <col min="9" max="10" width="8.7109375" customWidth="1"/>
    <col min="11" max="11" width="9.5703125" customWidth="1"/>
    <col min="12" max="13" width="8.7109375" customWidth="1"/>
    <col min="14" max="14" width="9.28515625" customWidth="1"/>
  </cols>
  <sheetData>
    <row r="1" spans="1:14" ht="18.75">
      <c r="D1" s="12" t="s">
        <v>20</v>
      </c>
    </row>
    <row r="2" spans="1:14" ht="15.75">
      <c r="A2" s="16" t="s">
        <v>21</v>
      </c>
      <c r="B2" s="16"/>
      <c r="C2" s="16"/>
      <c r="D2" s="16"/>
      <c r="E2" s="16"/>
      <c r="F2" s="16"/>
      <c r="G2" s="16"/>
      <c r="H2" s="16"/>
      <c r="I2" s="16"/>
    </row>
    <row r="3" spans="1:14">
      <c r="H3" s="3" t="s">
        <v>25</v>
      </c>
    </row>
    <row r="4" spans="1:14">
      <c r="G4" s="3" t="s">
        <v>36</v>
      </c>
      <c r="H4" s="5"/>
    </row>
    <row r="5" spans="1:14">
      <c r="G5" s="3" t="s">
        <v>37</v>
      </c>
      <c r="H5" s="21">
        <v>0.64059999999999995</v>
      </c>
    </row>
    <row r="6" spans="1:14">
      <c r="A6" s="2" t="s">
        <v>24</v>
      </c>
    </row>
    <row r="7" spans="1:14" ht="13.15" customHeight="1">
      <c r="A7" s="17" t="s">
        <v>22</v>
      </c>
      <c r="B7" s="17"/>
      <c r="C7" s="17"/>
      <c r="D7" s="17"/>
      <c r="E7" s="17"/>
      <c r="F7" s="17"/>
      <c r="G7" s="17"/>
      <c r="H7" s="17"/>
    </row>
    <row r="8" spans="1:14">
      <c r="A8" s="2" t="s">
        <v>23</v>
      </c>
    </row>
    <row r="9" spans="1:14">
      <c r="F9" s="3" t="s">
        <v>2</v>
      </c>
      <c r="G9" s="4">
        <v>4</v>
      </c>
    </row>
    <row r="10" spans="1:14" ht="15.75" thickBot="1">
      <c r="F10" s="3" t="s">
        <v>26</v>
      </c>
      <c r="G10" s="5">
        <v>4</v>
      </c>
      <c r="H10" s="3" t="s">
        <v>3</v>
      </c>
    </row>
    <row r="11" spans="1:14" ht="40.15" customHeight="1" thickBot="1">
      <c r="C11" s="14" t="s">
        <v>4</v>
      </c>
      <c r="D11" s="14"/>
      <c r="E11" s="14"/>
      <c r="F11" s="15" t="s">
        <v>12</v>
      </c>
      <c r="G11" s="15"/>
      <c r="H11" s="15"/>
      <c r="I11" s="14" t="s">
        <v>17</v>
      </c>
      <c r="J11" s="14"/>
      <c r="K11" s="14"/>
      <c r="L11" s="15" t="s">
        <v>19</v>
      </c>
      <c r="M11" s="15"/>
      <c r="N11" s="15"/>
    </row>
    <row r="12" spans="1:14" ht="74.25" thickBot="1">
      <c r="A12" s="1" t="s">
        <v>0</v>
      </c>
      <c r="B12" s="1" t="s">
        <v>1</v>
      </c>
      <c r="C12" s="8" t="s">
        <v>5</v>
      </c>
      <c r="D12" s="8" t="s">
        <v>6</v>
      </c>
      <c r="E12" s="9" t="s">
        <v>7</v>
      </c>
      <c r="F12" s="6" t="s">
        <v>5</v>
      </c>
      <c r="G12" s="6" t="s">
        <v>6</v>
      </c>
      <c r="H12" s="7" t="s">
        <v>7</v>
      </c>
      <c r="I12" s="8" t="s">
        <v>5</v>
      </c>
      <c r="J12" s="8" t="s">
        <v>6</v>
      </c>
      <c r="K12" s="9" t="s">
        <v>7</v>
      </c>
      <c r="L12" s="6" t="s">
        <v>5</v>
      </c>
      <c r="M12" s="6" t="s">
        <v>6</v>
      </c>
      <c r="N12" s="7" t="s">
        <v>7</v>
      </c>
    </row>
    <row r="13" spans="1:14">
      <c r="A13" s="10" t="s">
        <v>27</v>
      </c>
      <c r="B13" s="10" t="s">
        <v>31</v>
      </c>
      <c r="C13" s="11">
        <v>1019</v>
      </c>
      <c r="D13" s="11">
        <v>219</v>
      </c>
      <c r="E13" s="11" t="s">
        <v>8</v>
      </c>
      <c r="F13" s="10">
        <v>1017</v>
      </c>
      <c r="G13" s="10">
        <v>485</v>
      </c>
      <c r="H13" s="10" t="s">
        <v>13</v>
      </c>
      <c r="I13" s="11">
        <v>1017</v>
      </c>
      <c r="J13" s="11">
        <v>662</v>
      </c>
      <c r="K13" s="11" t="s">
        <v>18</v>
      </c>
      <c r="L13" s="10">
        <v>0</v>
      </c>
      <c r="M13" s="10">
        <v>0</v>
      </c>
      <c r="N13" s="10" t="s">
        <v>18</v>
      </c>
    </row>
    <row r="14" spans="1:14">
      <c r="A14" s="10" t="s">
        <v>28</v>
      </c>
      <c r="B14" s="10" t="s">
        <v>32</v>
      </c>
      <c r="C14" s="11">
        <v>543</v>
      </c>
      <c r="D14" s="11">
        <v>110</v>
      </c>
      <c r="E14" s="11" t="s">
        <v>9</v>
      </c>
      <c r="F14" s="10">
        <v>543</v>
      </c>
      <c r="G14" s="10">
        <v>250</v>
      </c>
      <c r="H14" s="10" t="s">
        <v>14</v>
      </c>
      <c r="I14" s="11">
        <v>543</v>
      </c>
      <c r="J14" s="11">
        <v>306</v>
      </c>
      <c r="K14" s="11" t="s">
        <v>18</v>
      </c>
      <c r="L14" s="10">
        <v>0</v>
      </c>
      <c r="M14" s="10">
        <v>0</v>
      </c>
      <c r="N14" s="10" t="s">
        <v>18</v>
      </c>
    </row>
    <row r="15" spans="1:14">
      <c r="A15" s="10" t="s">
        <v>29</v>
      </c>
      <c r="B15" s="10" t="s">
        <v>33</v>
      </c>
      <c r="C15" s="11">
        <v>960</v>
      </c>
      <c r="D15" s="11">
        <v>224</v>
      </c>
      <c r="E15" s="11" t="s">
        <v>10</v>
      </c>
      <c r="F15" s="10">
        <v>962</v>
      </c>
      <c r="G15" s="10">
        <v>480</v>
      </c>
      <c r="H15" s="10" t="s">
        <v>15</v>
      </c>
      <c r="I15" s="11">
        <v>966</v>
      </c>
      <c r="J15" s="11">
        <v>646</v>
      </c>
      <c r="K15" s="11" t="s">
        <v>18</v>
      </c>
      <c r="L15" s="10">
        <v>0</v>
      </c>
      <c r="M15" s="10">
        <v>0</v>
      </c>
      <c r="N15" s="10" t="s">
        <v>18</v>
      </c>
    </row>
    <row r="16" spans="1:14">
      <c r="A16" s="10" t="s">
        <v>30</v>
      </c>
      <c r="B16" s="10" t="s">
        <v>34</v>
      </c>
      <c r="C16" s="11">
        <v>373</v>
      </c>
      <c r="D16" s="11">
        <v>84</v>
      </c>
      <c r="E16" s="11" t="s">
        <v>11</v>
      </c>
      <c r="F16" s="10">
        <v>373</v>
      </c>
      <c r="G16" s="10">
        <v>209</v>
      </c>
      <c r="H16" s="10" t="s">
        <v>16</v>
      </c>
      <c r="I16" s="11">
        <v>373</v>
      </c>
      <c r="J16" s="11">
        <v>243</v>
      </c>
      <c r="K16" s="11" t="s">
        <v>18</v>
      </c>
      <c r="L16" s="10">
        <v>0</v>
      </c>
      <c r="M16" s="10">
        <v>0</v>
      </c>
      <c r="N16" s="10" t="s">
        <v>18</v>
      </c>
    </row>
    <row r="17" spans="1:14">
      <c r="A17" s="18" t="s">
        <v>35</v>
      </c>
      <c r="B17" s="18"/>
      <c r="C17" s="19">
        <f>SUM(C13:C16)</f>
        <v>2895</v>
      </c>
      <c r="D17" s="19">
        <f>SUM(D13:D16)</f>
        <v>637</v>
      </c>
      <c r="E17" s="20">
        <f>D17*100/C17</f>
        <v>22.003454231433505</v>
      </c>
      <c r="F17" s="19">
        <f>SUM(F13:F16)</f>
        <v>2895</v>
      </c>
      <c r="G17" s="19">
        <f>SUM(G13:G16)</f>
        <v>1424</v>
      </c>
      <c r="H17" s="20">
        <f>G17*100/F17</f>
        <v>49.188255613126081</v>
      </c>
      <c r="I17" s="19">
        <f>SUM(I13:I16)</f>
        <v>2899</v>
      </c>
      <c r="J17" s="19">
        <f>SUM(J13:J16)</f>
        <v>1857</v>
      </c>
      <c r="K17" s="20">
        <f>J17*100/I17</f>
        <v>64.056571231459131</v>
      </c>
      <c r="L17" s="19">
        <f>SUM(L13:L16)</f>
        <v>0</v>
      </c>
      <c r="M17" s="19">
        <f>SUM(M13:M16)</f>
        <v>0</v>
      </c>
      <c r="N17" s="19" t="e">
        <f>M17*100/L17</f>
        <v>#DIV/0!</v>
      </c>
    </row>
    <row r="19" spans="1:14">
      <c r="B19" s="13"/>
      <c r="C19" s="2"/>
    </row>
  </sheetData>
  <mergeCells count="7">
    <mergeCell ref="A2:I2"/>
    <mergeCell ref="A7:H7"/>
    <mergeCell ref="A17:B17"/>
    <mergeCell ref="C11:E11"/>
    <mergeCell ref="F11:H11"/>
    <mergeCell ref="I11:K11"/>
    <mergeCell ref="L11:N11"/>
  </mergeCells>
  <pageMargins left="0.70866141732283472" right="0.70866141732283472" top="0.74803149606299213" bottom="0.74803149606299213" header="0.31496062992125984" footer="0.31496062992125984"/>
  <pageSetup paperSize="8" scale="95" orientation="portrait" r:id="rId1"/>
  <headerFooter>
    <oddHeader>&amp;RАИП 07-1-06</oddHeader>
    <oddFooter>&amp;Rстраница &amp;С из &amp;К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TIK</cp:lastModifiedBy>
  <cp:lastPrinted>2018-03-18T07:13:03Z</cp:lastPrinted>
  <dcterms:created xsi:type="dcterms:W3CDTF">2018-03-18T07:10:10Z</dcterms:created>
  <dcterms:modified xsi:type="dcterms:W3CDTF">2018-03-18T10:16:34Z</dcterms:modified>
</cp:coreProperties>
</file>